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remien\Extern\CSC\CSC_Dokumente_DE\Version 3.0\C6.01 und C7.01\"/>
    </mc:Choice>
  </mc:AlternateContent>
  <xr:revisionPtr revIDLastSave="0" documentId="13_ncr:1_{B0AC18D0-AD2E-4213-B623-24D887674213}" xr6:coauthVersionLast="36" xr6:coauthVersionMax="36" xr10:uidLastSave="{00000000-0000-0000-0000-000000000000}"/>
  <bookViews>
    <workbookView xWindow="0" yWindow="0" windowWidth="28800" windowHeight="12105" xr2:uid="{DD98AD85-F4C7-4F01-A223-29F4A7250BC2}"/>
  </bookViews>
  <sheets>
    <sheet name="C6.01 Rechner" sheetId="1" r:id="rId1"/>
    <sheet name="Daten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8" i="1"/>
  <c r="F19" i="1"/>
  <c r="F17" i="1"/>
  <c r="D21" i="1" l="1"/>
  <c r="G16" i="1" l="1"/>
  <c r="G17" i="1"/>
  <c r="G18" i="1"/>
  <c r="G19" i="1"/>
  <c r="G15" i="1"/>
  <c r="G20" i="1" l="1"/>
  <c r="G24" i="1" s="1"/>
</calcChain>
</file>

<file path=xl/sharedStrings.xml><?xml version="1.0" encoding="utf-8"?>
<sst xmlns="http://schemas.openxmlformats.org/spreadsheetml/2006/main" count="33" uniqueCount="29">
  <si>
    <t>Not certified</t>
  </si>
  <si>
    <t>A</t>
  </si>
  <si>
    <t>B</t>
  </si>
  <si>
    <t>C</t>
  </si>
  <si>
    <t>CARES</t>
  </si>
  <si>
    <t>ResponsibleSteel Certification v3.0</t>
  </si>
  <si>
    <t>D</t>
  </si>
  <si>
    <t>E</t>
  </si>
  <si>
    <t>Check</t>
  </si>
  <si>
    <t>Ok</t>
  </si>
  <si>
    <t>Eco Reinforcement</t>
  </si>
  <si>
    <t>Drop Down Möglichkeiten</t>
  </si>
  <si>
    <t>Nicht zertifiziert</t>
  </si>
  <si>
    <t>Unternehmen:</t>
  </si>
  <si>
    <t>Datum</t>
  </si>
  <si>
    <t>Nr.</t>
  </si>
  <si>
    <t>Lieferant</t>
  </si>
  <si>
    <t>% (Masse)</t>
  </si>
  <si>
    <t>Stahlbewehrung zertifiziert nach</t>
  </si>
  <si>
    <t>CSC Anerkennungsstufe (s. Anhang)</t>
  </si>
  <si>
    <t>Beitrag für C6.01</t>
  </si>
  <si>
    <t>Gewichtung C6.01</t>
  </si>
  <si>
    <t xml:space="preserve">Score C6.01 </t>
  </si>
  <si>
    <t>Gewichteter Durchschnitt der Stahlbewehrung aus verantwortungsbewusst beschafftem Stahl</t>
  </si>
  <si>
    <t>CSC C6.01 Punkterrechner</t>
  </si>
  <si>
    <t>Rot</t>
  </si>
  <si>
    <t>Grün</t>
  </si>
  <si>
    <t>Angaben nochmals prüfen</t>
  </si>
  <si>
    <t>Reg.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</si>
</sst>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24">
    <xf numFmtId="0" fontId="0" fillId="0" borderId="0" xfId="0"/>
    <xf numFmtId="0" fontId="3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9" fontId="0" fillId="0" borderId="0" xfId="1" applyFont="1" applyProtection="1">
      <protection locked="0"/>
    </xf>
    <xf numFmtId="0" fontId="0" fillId="2" borderId="1" xfId="0" applyFill="1" applyBorder="1" applyProtection="1"/>
    <xf numFmtId="0" fontId="0" fillId="0" borderId="1" xfId="0" applyBorder="1" applyProtection="1"/>
    <xf numFmtId="9" fontId="0" fillId="2" borderId="1" xfId="1" applyFont="1" applyFill="1" applyBorder="1" applyAlignment="1" applyProtection="1">
      <alignment horizontal="right"/>
    </xf>
    <xf numFmtId="10" fontId="2" fillId="2" borderId="1" xfId="0" applyNumberFormat="1" applyFont="1" applyFill="1" applyBorder="1" applyProtection="1"/>
    <xf numFmtId="9" fontId="0" fillId="2" borderId="1" xfId="1" applyFont="1" applyFill="1" applyBorder="1" applyProtection="1"/>
    <xf numFmtId="0" fontId="5" fillId="4" borderId="1" xfId="3" applyBorder="1" applyProtection="1"/>
    <xf numFmtId="0" fontId="4" fillId="3" borderId="1" xfId="2" applyBorder="1" applyProtection="1"/>
    <xf numFmtId="10" fontId="0" fillId="0" borderId="1" xfId="1" applyNumberFormat="1" applyFont="1" applyBorder="1" applyProtection="1"/>
    <xf numFmtId="10" fontId="0" fillId="0" borderId="1" xfId="1" applyNumberFormat="1" applyFont="1" applyBorder="1" applyProtection="1">
      <protection locked="0"/>
    </xf>
    <xf numFmtId="10" fontId="0" fillId="2" borderId="1" xfId="0" applyNumberFormat="1" applyFill="1" applyBorder="1" applyProtection="1"/>
    <xf numFmtId="10" fontId="6" fillId="5" borderId="1" xfId="4" applyNumberFormat="1" applyBorder="1" applyProtection="1"/>
    <xf numFmtId="0" fontId="0" fillId="2" borderId="1" xfId="0" applyFill="1" applyBorder="1" applyAlignment="1" applyProtection="1">
      <alignment wrapText="1"/>
    </xf>
    <xf numFmtId="0" fontId="5" fillId="4" borderId="1" xfId="3" applyBorder="1" applyAlignment="1" applyProtection="1">
      <alignment wrapText="1"/>
    </xf>
    <xf numFmtId="0" fontId="3" fillId="0" borderId="0" xfId="0" applyFont="1" applyAlignment="1" applyProtection="1">
      <alignment horizontal="center"/>
    </xf>
    <xf numFmtId="0" fontId="0" fillId="2" borderId="2" xfId="0" applyFill="1" applyBorder="1" applyAlignment="1" applyProtection="1">
      <alignment horizontal="left"/>
    </xf>
    <xf numFmtId="0" fontId="0" fillId="2" borderId="3" xfId="0" applyFill="1" applyBorder="1" applyAlignment="1" applyProtection="1">
      <alignment horizontal="left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5">
    <cellStyle name="Akzent6" xfId="4" builtinId="49"/>
    <cellStyle name="Gut" xfId="2" builtinId="26"/>
    <cellStyle name="Prozent" xfId="1" builtinId="5"/>
    <cellStyle name="Schlecht" xfId="3" builtinId="27"/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182928</xdr:colOff>
      <xdr:row>2</xdr:row>
      <xdr:rowOff>84956</xdr:rowOff>
    </xdr:from>
    <xdr:to>
      <xdr:col>7</xdr:col>
      <xdr:colOff>233428</xdr:colOff>
      <xdr:row>7</xdr:row>
      <xdr:rowOff>70942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EAA72A2-A606-4EDB-8D6A-31F0A6D7F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90015" y="465956"/>
          <a:ext cx="1102391" cy="1079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AC5C-A196-46D6-8FBA-3ED65EF6648D}">
  <dimension ref="A3:G24"/>
  <sheetViews>
    <sheetView tabSelected="1" zoomScale="115" zoomScaleNormal="115" workbookViewId="0">
      <selection activeCell="C25" sqref="C25"/>
    </sheetView>
  </sheetViews>
  <sheetFormatPr baseColWidth="10" defaultRowHeight="15" x14ac:dyDescent="0.25"/>
  <cols>
    <col min="1" max="1" width="11.42578125" style="2"/>
    <col min="2" max="2" width="3.7109375" style="2" bestFit="1" customWidth="1"/>
    <col min="3" max="3" width="9" style="2" bestFit="1" customWidth="1"/>
    <col min="4" max="4" width="10" style="2" bestFit="1" customWidth="1"/>
    <col min="5" max="5" width="30.28515625" style="2" bestFit="1" customWidth="1"/>
    <col min="6" max="6" width="40.5703125" style="2" bestFit="1" customWidth="1"/>
    <col min="7" max="7" width="15.7109375" style="2" bestFit="1" customWidth="1"/>
    <col min="8" max="8" width="19.5703125" style="2" bestFit="1" customWidth="1"/>
    <col min="9" max="16384" width="11.42578125" style="2"/>
  </cols>
  <sheetData>
    <row r="3" spans="1:7" ht="26.25" x14ac:dyDescent="0.4">
      <c r="A3" s="18" t="s">
        <v>24</v>
      </c>
      <c r="B3" s="18"/>
      <c r="C3" s="18"/>
      <c r="D3" s="18"/>
      <c r="E3" s="18"/>
      <c r="F3" s="18"/>
      <c r="G3" s="1"/>
    </row>
    <row r="8" spans="1:7" x14ac:dyDescent="0.25">
      <c r="B8" s="19" t="s">
        <v>13</v>
      </c>
      <c r="C8" s="20"/>
      <c r="D8" s="21"/>
      <c r="E8" s="22"/>
      <c r="F8" s="23"/>
    </row>
    <row r="9" spans="1:7" x14ac:dyDescent="0.25">
      <c r="B9" s="19" t="s">
        <v>14</v>
      </c>
      <c r="C9" s="20"/>
      <c r="D9" s="21"/>
      <c r="E9" s="22"/>
      <c r="F9" s="23"/>
    </row>
    <row r="10" spans="1:7" x14ac:dyDescent="0.25">
      <c r="B10" s="19" t="s">
        <v>28</v>
      </c>
      <c r="C10" s="20"/>
      <c r="D10" s="21"/>
      <c r="E10" s="22"/>
      <c r="F10" s="23"/>
    </row>
    <row r="14" spans="1:7" x14ac:dyDescent="0.25">
      <c r="B14" s="5" t="s">
        <v>15</v>
      </c>
      <c r="C14" s="5" t="s">
        <v>16</v>
      </c>
      <c r="D14" s="5" t="s">
        <v>17</v>
      </c>
      <c r="E14" s="5" t="s">
        <v>18</v>
      </c>
      <c r="F14" s="5" t="s">
        <v>19</v>
      </c>
      <c r="G14" s="5" t="s">
        <v>20</v>
      </c>
    </row>
    <row r="15" spans="1:7" x14ac:dyDescent="0.25">
      <c r="B15" s="5">
        <v>1</v>
      </c>
      <c r="C15" s="3" t="s">
        <v>1</v>
      </c>
      <c r="D15" s="13">
        <v>0.2</v>
      </c>
      <c r="E15" s="3" t="s">
        <v>0</v>
      </c>
      <c r="F15" s="7" t="str">
        <f t="shared" ref="F15:F16" si="0">IF(E15="Not certified","0%",IF(E15="CARES",75%,IF(E15="ResponsibleSteel Certification v3.0","60%",IF(E15="Eco Reinforcement","75%"))))</f>
        <v>0%</v>
      </c>
      <c r="G15" s="14">
        <f>D15*F15</f>
        <v>0</v>
      </c>
    </row>
    <row r="16" spans="1:7" x14ac:dyDescent="0.25">
      <c r="B16" s="5">
        <v>2</v>
      </c>
      <c r="C16" s="3" t="s">
        <v>2</v>
      </c>
      <c r="D16" s="13">
        <v>0.7</v>
      </c>
      <c r="E16" s="3" t="s">
        <v>4</v>
      </c>
      <c r="F16" s="7">
        <f t="shared" si="0"/>
        <v>0.75</v>
      </c>
      <c r="G16" s="14">
        <f t="shared" ref="G16:G19" si="1">D16*F16</f>
        <v>0.52499999999999991</v>
      </c>
    </row>
    <row r="17" spans="2:7" x14ac:dyDescent="0.25">
      <c r="B17" s="5">
        <v>3</v>
      </c>
      <c r="C17" s="3" t="s">
        <v>3</v>
      </c>
      <c r="D17" s="13">
        <v>0.1</v>
      </c>
      <c r="E17" s="3" t="s">
        <v>10</v>
      </c>
      <c r="F17" s="7" t="str">
        <f>IF(E17="Not certified","0%",IF(E17="CARES",75%,IF(E17="ResponsibleSteel Certification v3.0","60%",IF(E17="Eco Reinforcement","75%"))))</f>
        <v>75%</v>
      </c>
      <c r="G17" s="14">
        <f t="shared" si="1"/>
        <v>7.5000000000000011E-2</v>
      </c>
    </row>
    <row r="18" spans="2:7" x14ac:dyDescent="0.25">
      <c r="B18" s="5">
        <v>4</v>
      </c>
      <c r="C18" s="3" t="s">
        <v>6</v>
      </c>
      <c r="D18" s="13">
        <v>0</v>
      </c>
      <c r="E18" s="3" t="s">
        <v>0</v>
      </c>
      <c r="F18" s="7" t="str">
        <f t="shared" ref="F18:F19" si="2">IF(E18="Not certified","0%",IF(E18="CARES",75%,IF(E18="ResponsibleSteel Certification v3.0","60%",IF(E18="Eco Reinforcement","75%"))))</f>
        <v>0%</v>
      </c>
      <c r="G18" s="14">
        <f t="shared" si="1"/>
        <v>0</v>
      </c>
    </row>
    <row r="19" spans="2:7" x14ac:dyDescent="0.25">
      <c r="B19" s="5">
        <v>5</v>
      </c>
      <c r="C19" s="3" t="s">
        <v>7</v>
      </c>
      <c r="D19" s="13">
        <v>0</v>
      </c>
      <c r="E19" s="3" t="s">
        <v>0</v>
      </c>
      <c r="F19" s="7" t="str">
        <f t="shared" si="2"/>
        <v>0%</v>
      </c>
      <c r="G19" s="14">
        <f t="shared" si="1"/>
        <v>0</v>
      </c>
    </row>
    <row r="20" spans="2:7" x14ac:dyDescent="0.25">
      <c r="D20" s="4"/>
      <c r="F20" s="5" t="s">
        <v>22</v>
      </c>
      <c r="G20" s="8">
        <f>SUM(G15:G19)</f>
        <v>0.59999999999999987</v>
      </c>
    </row>
    <row r="21" spans="2:7" x14ac:dyDescent="0.25">
      <c r="C21" s="5" t="s">
        <v>8</v>
      </c>
      <c r="D21" s="15">
        <f>SUM(D15:D19)</f>
        <v>0.99999999999999989</v>
      </c>
    </row>
    <row r="22" spans="2:7" ht="45" x14ac:dyDescent="0.25">
      <c r="C22" s="10" t="s">
        <v>25</v>
      </c>
      <c r="D22" s="17" t="s">
        <v>27</v>
      </c>
    </row>
    <row r="23" spans="2:7" x14ac:dyDescent="0.25">
      <c r="C23" s="11" t="s">
        <v>26</v>
      </c>
      <c r="D23" s="11" t="s">
        <v>9</v>
      </c>
      <c r="F23" s="5" t="s">
        <v>21</v>
      </c>
      <c r="G23" s="9">
        <v>0.1</v>
      </c>
    </row>
    <row r="24" spans="2:7" ht="45" x14ac:dyDescent="0.25">
      <c r="F24" s="16" t="s">
        <v>23</v>
      </c>
      <c r="G24" s="8">
        <f>G20*G23</f>
        <v>5.9999999999999991E-2</v>
      </c>
    </row>
  </sheetData>
  <sheetProtection algorithmName="SHA-512" hashValue="+DO7+OBo9/vDRf/Wfl/GBwpxFkgUb/ttHCX+Wt1ekneccCVqUbWnGwv38hRwfTY+vf/XTuDb6DY9nJNPwDvLng==" saltValue="E+6dd9wJEDqNVhMv05drAQ==" spinCount="100000" sheet="1" objects="1" scenarios="1"/>
  <mergeCells count="7">
    <mergeCell ref="A3:F3"/>
    <mergeCell ref="B10:C10"/>
    <mergeCell ref="B8:C8"/>
    <mergeCell ref="B9:C9"/>
    <mergeCell ref="D8:F8"/>
    <mergeCell ref="D9:F9"/>
    <mergeCell ref="D10:F10"/>
  </mergeCells>
  <dataValidations disablePrompts="1" count="1">
    <dataValidation type="decimal" allowBlank="1" showInputMessage="1" showErrorMessage="1" sqref="D15:D19" xr:uid="{CB8074E4-B82E-464C-BBD5-3043630FAED3}">
      <formula1>0</formula1>
      <formula2>1</formula2>
    </dataValidation>
  </dataValidations>
  <pageMargins left="0.7" right="0.7" top="0.78740157499999996" bottom="0.78740157499999996" header="0.3" footer="0.3"/>
  <pageSetup paperSize="9" orientation="landscape" horizontalDpi="4294967292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BEF11AFB-293D-42A6-9F66-4ADBD0BCE990}">
            <xm:f>Daten!$D$13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ellIs" priority="2" operator="lessThan" id="{80AF9E14-5828-4034-B742-761EA49905DB}">
            <xm:f>Daten!$D$12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3" operator="greaterThan" id="{863E040E-854D-4B29-AD57-5834C9AAD94A}">
            <xm:f>Daten!$D$14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D21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3ACA8B3-F675-4AC6-9AB6-8D329A0DDE0A}">
          <x14:formula1>
            <xm:f>Daten!$D$6:$D$9</xm:f>
          </x14:formula1>
          <xm:sqref>E15:E19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09876-4E6F-446F-836F-6A713F19663F}">
  <dimension ref="D5:D14"/>
  <sheetViews>
    <sheetView workbookViewId="0">
      <selection activeCell="D33" sqref="D33"/>
    </sheetView>
  </sheetViews>
  <sheetFormatPr baseColWidth="10" defaultRowHeight="15" x14ac:dyDescent="0.25"/>
  <cols>
    <col min="1" max="3" width="11.42578125" style="2"/>
    <col min="4" max="4" width="32.42578125" style="2" bestFit="1" customWidth="1"/>
    <col min="5" max="16384" width="11.42578125" style="2"/>
  </cols>
  <sheetData>
    <row r="5" spans="4:4" x14ac:dyDescent="0.25">
      <c r="D5" s="5" t="s">
        <v>11</v>
      </c>
    </row>
    <row r="6" spans="4:4" x14ac:dyDescent="0.25">
      <c r="D6" s="6" t="s">
        <v>12</v>
      </c>
    </row>
    <row r="7" spans="4:4" x14ac:dyDescent="0.25">
      <c r="D7" s="6" t="s">
        <v>4</v>
      </c>
    </row>
    <row r="8" spans="4:4" x14ac:dyDescent="0.25">
      <c r="D8" s="6" t="s">
        <v>10</v>
      </c>
    </row>
    <row r="9" spans="4:4" x14ac:dyDescent="0.25">
      <c r="D9" s="6" t="s">
        <v>5</v>
      </c>
    </row>
    <row r="12" spans="4:4" x14ac:dyDescent="0.25">
      <c r="D12" s="12">
        <v>0.99990000000000001</v>
      </c>
    </row>
    <row r="13" spans="4:4" x14ac:dyDescent="0.25">
      <c r="D13" s="12">
        <v>1</v>
      </c>
    </row>
    <row r="14" spans="4:4" x14ac:dyDescent="0.25">
      <c r="D14" s="12">
        <v>1.0001</v>
      </c>
    </row>
  </sheetData>
  <sheetProtection algorithmName="SHA-512" hashValue="8Zs96hnUKsOpExZQMipsQHqpQ1nIWp8BLHrcAusUUO2S0GKojO6tRR0m7N6Dyg8oNthLrLPz1maV0mM880KHUg==" saltValue="vlXQD5xcHN883Vi4jpcCAA==" spinCount="100000" sheet="1" objects="1" scenarios="1"/>
  <pageMargins left="0.7" right="0.7" top="0.78740157499999996" bottom="0.78740157499999996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C6.01 Rechner</vt:lpstr>
      <vt:lpstr>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Tuan Phan</dc:creator>
  <cp:lastModifiedBy>Andreas Tuan Phan</cp:lastModifiedBy>
  <cp:lastPrinted>2022-10-31T09:08:49Z</cp:lastPrinted>
  <dcterms:created xsi:type="dcterms:W3CDTF">2022-10-31T07:53:47Z</dcterms:created>
  <dcterms:modified xsi:type="dcterms:W3CDTF">2024-03-13T08:11:00Z</dcterms:modified>
</cp:coreProperties>
</file>